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35" activeTab="0"/>
  </bookViews>
  <sheets>
    <sheet name="EssenAufRaeder" sheetId="1" r:id="rId1"/>
    <sheet name="Tagesessen" sheetId="2" r:id="rId2"/>
  </sheets>
  <definedNames/>
  <calcPr fullCalcOnLoad="1"/>
</workbook>
</file>

<file path=xl/sharedStrings.xml><?xml version="1.0" encoding="utf-8"?>
<sst xmlns="http://schemas.openxmlformats.org/spreadsheetml/2006/main" count="157" uniqueCount="88">
  <si>
    <t>Normal</t>
  </si>
  <si>
    <t>Vegetarisch</t>
  </si>
  <si>
    <t>Diabetisch</t>
  </si>
  <si>
    <t>Montag</t>
  </si>
  <si>
    <t>Dienstag</t>
  </si>
  <si>
    <t>Mittwoch</t>
  </si>
  <si>
    <t>Donnerstag</t>
  </si>
  <si>
    <t>Freitag</t>
  </si>
  <si>
    <t>Samstag</t>
  </si>
  <si>
    <t>Sonntag</t>
  </si>
  <si>
    <t>Name:</t>
  </si>
  <si>
    <t>Straße:</t>
  </si>
  <si>
    <t>Ort:</t>
  </si>
  <si>
    <t>Tour:</t>
  </si>
  <si>
    <t xml:space="preserve">Wir wünschen </t>
  </si>
  <si>
    <t>Guten Appetit</t>
  </si>
  <si>
    <t>einen</t>
  </si>
  <si>
    <t>73329 Kuchen</t>
  </si>
  <si>
    <t>Strudelstraße 13</t>
  </si>
  <si>
    <t>Minimenü</t>
  </si>
  <si>
    <t>WEBÜ-GmbH</t>
  </si>
  <si>
    <t>Tel.07331/83431</t>
  </si>
  <si>
    <t>geröstete Maultaschen</t>
  </si>
  <si>
    <r>
      <t xml:space="preserve">mit Ei </t>
    </r>
    <r>
      <rPr>
        <sz val="8"/>
        <color indexed="8"/>
        <rFont val="Calibri"/>
        <family val="2"/>
      </rPr>
      <t>(Schwein,A,C,G)</t>
    </r>
  </si>
  <si>
    <r>
      <t xml:space="preserve">und Salat </t>
    </r>
    <r>
      <rPr>
        <sz val="8"/>
        <color indexed="8"/>
        <rFont val="Calibri"/>
        <family val="2"/>
      </rPr>
      <t>(G,J)</t>
    </r>
  </si>
  <si>
    <t>Wochenplan Tagesessen</t>
  </si>
  <si>
    <t>Kuchen</t>
  </si>
  <si>
    <t>Inhaltsstoffe:</t>
  </si>
  <si>
    <t>ASB Sozialstation</t>
  </si>
  <si>
    <t>73033 Göppingen</t>
  </si>
  <si>
    <t>A</t>
  </si>
  <si>
    <t>V</t>
  </si>
  <si>
    <t>Wurst, Käse, Brot,</t>
  </si>
  <si>
    <t>Butter und Garnierung.</t>
  </si>
  <si>
    <t>Kontaktdaten für</t>
  </si>
  <si>
    <t>Essensbestellung:</t>
  </si>
  <si>
    <t>Tel.: 07161-3618770</t>
  </si>
  <si>
    <t>Alternativessen:</t>
  </si>
  <si>
    <t>Preis wie "Normal"</t>
  </si>
  <si>
    <t xml:space="preserve"> </t>
  </si>
  <si>
    <t xml:space="preserve">Vesper: </t>
  </si>
  <si>
    <t>Quarkspeise</t>
  </si>
  <si>
    <t>Joghurt</t>
  </si>
  <si>
    <r>
      <t>Alternativ/</t>
    </r>
    <r>
      <rPr>
        <b/>
        <sz val="13"/>
        <color indexed="8"/>
        <rFont val="Calibri"/>
        <family val="2"/>
      </rPr>
      <t>Vesper</t>
    </r>
  </si>
  <si>
    <t>Täglich möglich:</t>
  </si>
  <si>
    <r>
      <t xml:space="preserve">(Spalte 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ankreuzen)</t>
    </r>
  </si>
  <si>
    <r>
      <t>(Spalte "</t>
    </r>
    <r>
      <rPr>
        <b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" ankreuzen) </t>
    </r>
  </si>
  <si>
    <t xml:space="preserve">                                Speiseplan Essen auf Rädern</t>
  </si>
  <si>
    <t>SwACG</t>
  </si>
  <si>
    <t>ACG</t>
  </si>
  <si>
    <t>ADCG</t>
  </si>
  <si>
    <t>A=Weizen; B=Krebstiere; C=Eier; D=Fisch; E=Erdnüsse; F=Soja; G=Milch und Milcherezeugnisse; H=Schalenfrüchte; I=Sellerie; J=Senf; K=Schwefeldioxid; M=Lupinen; N=WeichtiereSw=Schwein; Ri=Rind; Pu=Pute; Hn=Hähnchen</t>
  </si>
  <si>
    <t>Sw AC G</t>
  </si>
  <si>
    <t>AD CG</t>
  </si>
  <si>
    <t>Sw AD CG</t>
  </si>
  <si>
    <t>Obstsalat</t>
  </si>
  <si>
    <t>Vanillepudding</t>
  </si>
  <si>
    <t>Pu AC G</t>
  </si>
  <si>
    <t>Ananas</t>
  </si>
  <si>
    <t>Zucchinisuppe</t>
  </si>
  <si>
    <t>Kartoffelsuppe</t>
  </si>
  <si>
    <t>KW23</t>
  </si>
  <si>
    <t>Geschnetzeltes mit Semmelknödel und Salat</t>
  </si>
  <si>
    <t xml:space="preserve">Gemüseküchle mit Nudeln </t>
  </si>
  <si>
    <t>Pfannkuchen mit Schinken-Käse-Füllung und Salat</t>
  </si>
  <si>
    <t>Weiße Bohnen mit Kartoffeln</t>
  </si>
  <si>
    <t>Grießklösschensuppe</t>
  </si>
  <si>
    <t>Hähnchenfrikasse mit Reis und Salat</t>
  </si>
  <si>
    <t>Hn AC G</t>
  </si>
  <si>
    <t>Bandnudeln mit Mischpilze</t>
  </si>
  <si>
    <t>Hn ACG</t>
  </si>
  <si>
    <t>Blumenkohlsuppe</t>
  </si>
  <si>
    <t>Kirschen</t>
  </si>
  <si>
    <t>Leberkäse mit Kartoffelpüree und Gemüse</t>
  </si>
  <si>
    <t>Gebratene Spätzle mit Gemüse und Ei</t>
  </si>
  <si>
    <t>Tomatensuppe mit Reis</t>
  </si>
  <si>
    <t>Tomatensuppe mit Rei</t>
  </si>
  <si>
    <t>Paniertes Fischfilet mit Salzkartoffeln und Rahmgemüse</t>
  </si>
  <si>
    <t>Apfelküchlein mit Vanillesoße</t>
  </si>
  <si>
    <t>Karotteneintopf mit Schweinefleisch und Kartoffeln</t>
  </si>
  <si>
    <t>Pilzcremesuppe</t>
  </si>
  <si>
    <t>Rinderbraten mit Spätzle und Rotkohl</t>
  </si>
  <si>
    <t>Panierter Blumenkohl mit Bandnudeln</t>
  </si>
  <si>
    <t>Ri ACG</t>
  </si>
  <si>
    <t>Flädlesuppe</t>
  </si>
  <si>
    <t>Pfifferlingrahmbraten mit Semmelknödel und Gemüse</t>
  </si>
  <si>
    <t>Käsespätzle mit Röstzwiebeln und Salat</t>
  </si>
  <si>
    <t>PuACG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</si>
</sst>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/m/yy;@"/>
    <numFmt numFmtId="176" formatCode="[$-F800]dddd\,\ mmmm\ dd\,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Calibri"/>
      <family val="2"/>
    </font>
    <font>
      <sz val="2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Calibri"/>
      <family val="2"/>
    </font>
    <font>
      <u val="single"/>
      <sz val="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FFD6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EE4FF"/>
        <bgColor indexed="64"/>
      </patternFill>
    </fill>
    <fill>
      <patternFill patternType="solid">
        <fgColor rgb="FFF1F1F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 style="thick">
        <color rgb="FF7FC0FF"/>
      </left>
      <right>
        <color indexed="63"/>
      </right>
      <top style="thick">
        <color rgb="FF7FC0FF"/>
      </top>
      <bottom style="thick">
        <color rgb="FF7FC0FF"/>
      </bottom>
    </border>
    <border>
      <left/>
      <right style="thick">
        <color rgb="FF7FC0FF"/>
      </right>
      <top style="thick">
        <color rgb="FF7FC0FF"/>
      </top>
      <bottom style="thick">
        <color rgb="FF7FC0FF"/>
      </bottom>
    </border>
    <border>
      <left style="thick">
        <color indexed="44"/>
      </left>
      <right style="thick">
        <color indexed="44"/>
      </right>
      <top style="thick">
        <color indexed="44"/>
      </top>
      <bottom>
        <color indexed="63"/>
      </bottom>
    </border>
    <border>
      <left style="thick">
        <color indexed="44"/>
      </left>
      <right style="thick">
        <color indexed="44"/>
      </right>
      <top>
        <color indexed="63"/>
      </top>
      <bottom>
        <color indexed="63"/>
      </bottom>
    </border>
    <border>
      <left style="thick">
        <color indexed="44"/>
      </left>
      <right style="thick">
        <color indexed="44"/>
      </right>
      <top>
        <color indexed="63"/>
      </top>
      <bottom style="thick">
        <color indexed="44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thin">
        <color theme="1"/>
      </bottom>
    </border>
    <border>
      <left/>
      <right/>
      <top/>
      <bottom style="thin">
        <color theme="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theme="1"/>
      </bottom>
    </border>
    <border>
      <left style="thick">
        <color indexed="44"/>
      </left>
      <right/>
      <top/>
      <bottom style="thin"/>
    </border>
    <border>
      <left style="thick">
        <color indexed="44"/>
      </left>
      <right/>
      <top/>
      <bottom style="thin">
        <color theme="1"/>
      </bottom>
    </border>
    <border>
      <left style="thick">
        <color indexed="44"/>
      </left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ck">
        <color indexed="44"/>
      </top>
      <bottom>
        <color indexed="63"/>
      </bottom>
    </border>
    <border>
      <left style="thick">
        <color indexed="44"/>
      </left>
      <right/>
      <top style="thick">
        <color rgb="FF7FC0FF"/>
      </top>
      <bottom/>
    </border>
    <border>
      <left>
        <color indexed="63"/>
      </left>
      <right style="thin"/>
      <top style="thick">
        <color rgb="FF7FC0FF"/>
      </top>
      <bottom>
        <color indexed="63"/>
      </bottom>
    </border>
    <border>
      <left>
        <color indexed="63"/>
      </left>
      <right>
        <color indexed="63"/>
      </right>
      <top style="thick">
        <color rgb="FF7FC0FF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48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>
      <alignment/>
    </xf>
    <xf numFmtId="0" fontId="4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0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2" borderId="0" xfId="0" applyFill="1" applyAlignment="1">
      <alignment/>
    </xf>
    <xf numFmtId="0" fontId="0" fillId="32" borderId="13" xfId="0" applyFill="1" applyBorder="1" applyAlignment="1">
      <alignment/>
    </xf>
    <xf numFmtId="0" fontId="0" fillId="0" borderId="14" xfId="0" applyBorder="1" applyAlignment="1">
      <alignment/>
    </xf>
    <xf numFmtId="0" fontId="9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vertical="center"/>
    </xf>
    <xf numFmtId="0" fontId="40" fillId="34" borderId="12" xfId="0" applyFont="1" applyFill="1" applyBorder="1" applyAlignment="1">
      <alignment vertical="center"/>
    </xf>
    <xf numFmtId="0" fontId="40" fillId="34" borderId="17" xfId="0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59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6" xfId="0" applyFill="1" applyBorder="1" applyAlignment="1">
      <alignment/>
    </xf>
    <xf numFmtId="0" fontId="59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4" fillId="35" borderId="20" xfId="0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>
      <alignment/>
    </xf>
    <xf numFmtId="0" fontId="4" fillId="36" borderId="20" xfId="0" applyFont="1" applyFill="1" applyBorder="1" applyAlignment="1" applyProtection="1">
      <alignment horizontal="center"/>
      <protection/>
    </xf>
    <xf numFmtId="0" fontId="0" fillId="0" borderId="0" xfId="57">
      <alignment/>
      <protection/>
    </xf>
    <xf numFmtId="0" fontId="10" fillId="0" borderId="0" xfId="57" applyFont="1" applyAlignment="1" applyProtection="1">
      <alignment vertical="center"/>
      <protection/>
    </xf>
    <xf numFmtId="0" fontId="0" fillId="0" borderId="0" xfId="57" applyAlignment="1">
      <alignment/>
      <protection/>
    </xf>
    <xf numFmtId="0" fontId="60" fillId="0" borderId="0" xfId="57" applyFont="1" applyProtection="1">
      <alignment/>
      <protection/>
    </xf>
    <xf numFmtId="0" fontId="10" fillId="0" borderId="0" xfId="57" applyFont="1" applyAlignment="1">
      <alignment/>
      <protection/>
    </xf>
    <xf numFmtId="0" fontId="11" fillId="0" borderId="0" xfId="57" applyFont="1" applyAlignment="1" applyProtection="1">
      <alignment/>
      <protection/>
    </xf>
    <xf numFmtId="0" fontId="12" fillId="0" borderId="0" xfId="57" applyFont="1" applyAlignment="1" applyProtection="1">
      <alignment/>
      <protection/>
    </xf>
    <xf numFmtId="0" fontId="60" fillId="0" borderId="0" xfId="57" applyFont="1" applyAlignment="1">
      <alignment/>
      <protection/>
    </xf>
    <xf numFmtId="0" fontId="0" fillId="0" borderId="0" xfId="57" applyAlignment="1" applyProtection="1">
      <alignment/>
      <protection/>
    </xf>
    <xf numFmtId="0" fontId="3" fillId="0" borderId="21" xfId="57" applyFont="1" applyBorder="1" applyAlignment="1">
      <alignment horizontal="center"/>
      <protection/>
    </xf>
    <xf numFmtId="0" fontId="4" fillId="37" borderId="22" xfId="57" applyFont="1" applyFill="1" applyBorder="1" applyAlignment="1" applyProtection="1">
      <alignment horizontal="center"/>
      <protection/>
    </xf>
    <xf numFmtId="0" fontId="13" fillId="37" borderId="23" xfId="57" applyFont="1" applyFill="1" applyBorder="1">
      <alignment/>
      <protection/>
    </xf>
    <xf numFmtId="0" fontId="0" fillId="38" borderId="24" xfId="57" applyFill="1" applyBorder="1">
      <alignment/>
      <protection/>
    </xf>
    <xf numFmtId="0" fontId="2" fillId="38" borderId="25" xfId="57" applyFont="1" applyFill="1" applyBorder="1" applyAlignment="1">
      <alignment horizontal="center"/>
      <protection/>
    </xf>
    <xf numFmtId="0" fontId="0" fillId="38" borderId="25" xfId="57" applyFill="1" applyBorder="1">
      <alignment/>
      <protection/>
    </xf>
    <xf numFmtId="14" fontId="0" fillId="38" borderId="25" xfId="57" applyNumberFormat="1" applyFill="1" applyBorder="1" applyAlignment="1" applyProtection="1">
      <alignment horizontal="center"/>
      <protection locked="0"/>
    </xf>
    <xf numFmtId="0" fontId="0" fillId="38" borderId="26" xfId="57" applyFill="1" applyBorder="1">
      <alignment/>
      <protection/>
    </xf>
    <xf numFmtId="0" fontId="60" fillId="38" borderId="27" xfId="57" applyFont="1" applyFill="1" applyBorder="1" applyAlignment="1">
      <alignment wrapText="1"/>
      <protection/>
    </xf>
    <xf numFmtId="0" fontId="0" fillId="0" borderId="25" xfId="57" applyBorder="1">
      <alignment/>
      <protection/>
    </xf>
    <xf numFmtId="0" fontId="2" fillId="0" borderId="25" xfId="57" applyFont="1" applyBorder="1" applyAlignment="1">
      <alignment horizontal="center"/>
      <protection/>
    </xf>
    <xf numFmtId="14" fontId="0" fillId="0" borderId="25" xfId="57" applyNumberFormat="1" applyBorder="1" applyAlignment="1" applyProtection="1">
      <alignment horizontal="center"/>
      <protection hidden="1"/>
    </xf>
    <xf numFmtId="0" fontId="0" fillId="0" borderId="26" xfId="57" applyBorder="1">
      <alignment/>
      <protection/>
    </xf>
    <xf numFmtId="0" fontId="60" fillId="0" borderId="27" xfId="57" applyFont="1" applyFill="1" applyBorder="1" applyAlignment="1">
      <alignment wrapText="1"/>
      <protection/>
    </xf>
    <xf numFmtId="0" fontId="2" fillId="38" borderId="25" xfId="57" applyFont="1" applyFill="1" applyBorder="1">
      <alignment/>
      <protection/>
    </xf>
    <xf numFmtId="14" fontId="0" fillId="38" borderId="25" xfId="57" applyNumberFormat="1" applyFill="1" applyBorder="1" applyAlignment="1" applyProtection="1">
      <alignment horizontal="center"/>
      <protection hidden="1"/>
    </xf>
    <xf numFmtId="14" fontId="0" fillId="0" borderId="25" xfId="57" applyNumberFormat="1" applyBorder="1">
      <alignment/>
      <protection/>
    </xf>
    <xf numFmtId="0" fontId="60" fillId="38" borderId="28" xfId="57" applyFont="1" applyFill="1" applyBorder="1" applyAlignment="1">
      <alignment wrapText="1"/>
      <protection/>
    </xf>
    <xf numFmtId="0" fontId="61" fillId="0" borderId="0" xfId="57" applyFont="1">
      <alignment/>
      <protection/>
    </xf>
    <xf numFmtId="0" fontId="14" fillId="0" borderId="0" xfId="57" applyFont="1" applyFill="1" applyBorder="1" applyAlignment="1" applyProtection="1">
      <alignment/>
      <protection locked="0"/>
    </xf>
    <xf numFmtId="0" fontId="53" fillId="0" borderId="0" xfId="57" applyFont="1">
      <alignment/>
      <protection/>
    </xf>
    <xf numFmtId="0" fontId="56" fillId="38" borderId="13" xfId="56" applyFont="1" applyFill="1" applyBorder="1" applyAlignment="1">
      <alignment wrapText="1"/>
      <protection/>
    </xf>
    <xf numFmtId="0" fontId="56" fillId="0" borderId="13" xfId="56" applyFont="1" applyFill="1" applyBorder="1" applyAlignment="1">
      <alignment wrapText="1"/>
      <protection/>
    </xf>
    <xf numFmtId="0" fontId="56" fillId="38" borderId="29" xfId="56" applyFont="1" applyFill="1" applyBorder="1" applyAlignment="1">
      <alignment wrapText="1"/>
      <protection/>
    </xf>
    <xf numFmtId="0" fontId="0" fillId="38" borderId="13" xfId="56" applyFont="1" applyFill="1" applyBorder="1" applyAlignment="1">
      <alignment wrapText="1"/>
      <protection/>
    </xf>
    <xf numFmtId="0" fontId="40" fillId="38" borderId="27" xfId="57" applyFont="1" applyFill="1" applyBorder="1" applyAlignment="1">
      <alignment wrapText="1"/>
      <protection/>
    </xf>
    <xf numFmtId="0" fontId="40" fillId="0" borderId="27" xfId="57" applyFont="1" applyFill="1" applyBorder="1" applyAlignment="1">
      <alignment wrapText="1"/>
      <protection/>
    </xf>
    <xf numFmtId="0" fontId="40" fillId="38" borderId="28" xfId="57" applyFont="1" applyFill="1" applyBorder="1" applyAlignment="1">
      <alignment wrapText="1"/>
      <protection/>
    </xf>
    <xf numFmtId="0" fontId="40" fillId="0" borderId="30" xfId="57" applyFont="1" applyFill="1" applyBorder="1" applyAlignment="1">
      <alignment wrapText="1"/>
      <protection/>
    </xf>
    <xf numFmtId="0" fontId="40" fillId="38" borderId="31" xfId="57" applyFont="1" applyFill="1" applyBorder="1" applyAlignment="1">
      <alignment wrapText="1"/>
      <protection/>
    </xf>
    <xf numFmtId="0" fontId="40" fillId="38" borderId="30" xfId="57" applyFont="1" applyFill="1" applyBorder="1" applyAlignment="1">
      <alignment wrapText="1"/>
      <protection/>
    </xf>
    <xf numFmtId="0" fontId="0" fillId="38" borderId="32" xfId="56" applyFont="1" applyFill="1" applyBorder="1" applyAlignment="1">
      <alignment wrapText="1"/>
      <protection/>
    </xf>
    <xf numFmtId="0" fontId="0" fillId="0" borderId="32" xfId="56" applyFont="1" applyFill="1" applyBorder="1" applyAlignment="1">
      <alignment wrapText="1"/>
      <protection/>
    </xf>
    <xf numFmtId="0" fontId="0" fillId="38" borderId="33" xfId="56" applyFont="1" applyFill="1" applyBorder="1" applyAlignment="1">
      <alignment wrapText="1"/>
      <protection/>
    </xf>
    <xf numFmtId="0" fontId="0" fillId="0" borderId="32" xfId="56" applyFont="1" applyFill="1" applyBorder="1" applyAlignment="1">
      <alignment wrapText="1"/>
      <protection/>
    </xf>
    <xf numFmtId="0" fontId="0" fillId="38" borderId="32" xfId="56" applyFont="1" applyFill="1" applyBorder="1" applyAlignment="1">
      <alignment wrapText="1"/>
      <protection/>
    </xf>
    <xf numFmtId="0" fontId="0" fillId="38" borderId="32" xfId="56" applyFont="1" applyFill="1" applyBorder="1" applyAlignment="1">
      <alignment wrapText="1"/>
      <protection/>
    </xf>
    <xf numFmtId="0" fontId="0" fillId="38" borderId="34" xfId="56" applyFont="1" applyFill="1" applyBorder="1" applyAlignment="1">
      <alignment horizontal="left" vertical="top" wrapText="1"/>
      <protection/>
    </xf>
    <xf numFmtId="0" fontId="60" fillId="38" borderId="11" xfId="57" applyFont="1" applyFill="1" applyBorder="1" applyAlignment="1">
      <alignment wrapText="1"/>
      <protection/>
    </xf>
    <xf numFmtId="0" fontId="60" fillId="38" borderId="35" xfId="57" applyFont="1" applyFill="1" applyBorder="1" applyAlignment="1">
      <alignment wrapText="1"/>
      <protection/>
    </xf>
    <xf numFmtId="0" fontId="0" fillId="0" borderId="34" xfId="56" applyFont="1" applyFill="1" applyBorder="1" applyAlignment="1">
      <alignment horizontal="left" vertical="top" wrapText="1"/>
      <protection/>
    </xf>
    <xf numFmtId="0" fontId="60" fillId="0" borderId="11" xfId="57" applyFont="1" applyBorder="1" applyAlignment="1">
      <alignment wrapText="1"/>
      <protection/>
    </xf>
    <xf numFmtId="0" fontId="60" fillId="0" borderId="35" xfId="57" applyFont="1" applyBorder="1" applyAlignment="1">
      <alignment wrapText="1"/>
      <protection/>
    </xf>
    <xf numFmtId="0" fontId="55" fillId="0" borderId="36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0" fillId="38" borderId="39" xfId="56" applyFont="1" applyFill="1" applyBorder="1" applyAlignment="1">
      <alignment wrapText="1"/>
      <protection/>
    </xf>
    <xf numFmtId="0" fontId="0" fillId="38" borderId="40" xfId="57" applyFont="1" applyFill="1" applyBorder="1" applyAlignment="1">
      <alignment wrapText="1"/>
      <protection/>
    </xf>
    <xf numFmtId="0" fontId="56" fillId="38" borderId="41" xfId="56" applyFont="1" applyFill="1" applyBorder="1" applyAlignment="1">
      <alignment wrapText="1"/>
      <protection/>
    </xf>
    <xf numFmtId="0" fontId="56" fillId="38" borderId="40" xfId="56" applyFont="1" applyFill="1" applyBorder="1" applyAlignment="1">
      <alignment wrapText="1"/>
      <protection/>
    </xf>
    <xf numFmtId="0" fontId="0" fillId="0" borderId="34" xfId="56" applyFont="1" applyFill="1" applyBorder="1" applyAlignment="1">
      <alignment wrapText="1"/>
      <protection/>
    </xf>
    <xf numFmtId="0" fontId="0" fillId="0" borderId="11" xfId="57" applyFont="1" applyBorder="1" applyAlignment="1">
      <alignment wrapText="1"/>
      <protection/>
    </xf>
    <xf numFmtId="0" fontId="56" fillId="0" borderId="0" xfId="56" applyFont="1" applyFill="1" applyBorder="1" applyAlignment="1">
      <alignment wrapText="1"/>
      <protection/>
    </xf>
    <xf numFmtId="0" fontId="56" fillId="0" borderId="11" xfId="56" applyFont="1" applyFill="1" applyBorder="1" applyAlignment="1">
      <alignment wrapText="1"/>
      <protection/>
    </xf>
    <xf numFmtId="0" fontId="53" fillId="38" borderId="11" xfId="57" applyFont="1" applyFill="1" applyBorder="1" applyAlignment="1">
      <alignment wrapText="1"/>
      <protection/>
    </xf>
    <xf numFmtId="0" fontId="53" fillId="38" borderId="35" xfId="57" applyFont="1" applyFill="1" applyBorder="1" applyAlignment="1">
      <alignment wrapText="1"/>
      <protection/>
    </xf>
    <xf numFmtId="0" fontId="53" fillId="0" borderId="11" xfId="57" applyFont="1" applyBorder="1" applyAlignment="1">
      <alignment wrapText="1"/>
      <protection/>
    </xf>
    <xf numFmtId="0" fontId="53" fillId="0" borderId="35" xfId="57" applyFont="1" applyBorder="1" applyAlignment="1">
      <alignment wrapText="1"/>
      <protection/>
    </xf>
    <xf numFmtId="0" fontId="0" fillId="38" borderId="0" xfId="56" applyFont="1" applyFill="1" applyBorder="1" applyAlignment="1">
      <alignment horizontal="left" vertical="top" wrapText="1"/>
      <protection/>
    </xf>
    <xf numFmtId="0" fontId="0" fillId="38" borderId="34" xfId="56" applyFont="1" applyFill="1" applyBorder="1" applyAlignment="1">
      <alignment wrapText="1"/>
      <protection/>
    </xf>
    <xf numFmtId="0" fontId="0" fillId="38" borderId="11" xfId="57" applyFont="1" applyFill="1" applyBorder="1" applyAlignment="1">
      <alignment wrapText="1"/>
      <protection/>
    </xf>
    <xf numFmtId="0" fontId="56" fillId="38" borderId="0" xfId="56" applyFont="1" applyFill="1" applyBorder="1" applyAlignment="1">
      <alignment wrapText="1"/>
      <protection/>
    </xf>
    <xf numFmtId="0" fontId="56" fillId="38" borderId="11" xfId="56" applyFont="1" applyFill="1" applyBorder="1" applyAlignment="1">
      <alignment wrapText="1"/>
      <protection/>
    </xf>
    <xf numFmtId="0" fontId="0" fillId="0" borderId="0" xfId="56" applyFont="1" applyFill="1" applyBorder="1" applyAlignment="1">
      <alignment horizontal="left" vertical="top" wrapText="1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. 2" xfId="53"/>
    <cellStyle name="Stand. 2 2" xfId="54"/>
    <cellStyle name="Stand. 2 3" xfId="55"/>
    <cellStyle name="Stand. 2 4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</xdr:rowOff>
    </xdr:to>
    <xdr:pic>
      <xdr:nvPicPr>
        <xdr:cNvPr id="1" name="Picture 29" descr="BU¦êHRLE Logo Schwa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09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1</xdr:col>
      <xdr:colOff>0</xdr:colOff>
      <xdr:row>10</xdr:row>
      <xdr:rowOff>0</xdr:rowOff>
    </xdr:to>
    <xdr:pic>
      <xdr:nvPicPr>
        <xdr:cNvPr id="2" name="Grafik 6" descr="Arbeiter-Samariter-Bund (ASB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9525</xdr:rowOff>
    </xdr:from>
    <xdr:to>
      <xdr:col>0</xdr:col>
      <xdr:colOff>1209675</xdr:colOff>
      <xdr:row>25</xdr:row>
      <xdr:rowOff>19050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971925"/>
          <a:ext cx="1190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</xdr:rowOff>
    </xdr:from>
    <xdr:to>
      <xdr:col>10</xdr:col>
      <xdr:colOff>1390650</xdr:colOff>
      <xdr:row>36</xdr:row>
      <xdr:rowOff>28575</xdr:rowOff>
    </xdr:to>
    <xdr:pic>
      <xdr:nvPicPr>
        <xdr:cNvPr id="4" name="Grafik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34450" y="5819775"/>
          <a:ext cx="1352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257175</xdr:colOff>
      <xdr:row>4</xdr:row>
      <xdr:rowOff>28575</xdr:rowOff>
    </xdr:to>
    <xdr:pic>
      <xdr:nvPicPr>
        <xdr:cNvPr id="1" name="Picture 29" descr="BU¦êHRLE Logo Schwa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495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1">
      <selection activeCell="G34" sqref="G34:G36"/>
    </sheetView>
  </sheetViews>
  <sheetFormatPr defaultColWidth="11.421875" defaultRowHeight="15"/>
  <cols>
    <col min="1" max="1" width="18.140625" style="0" customWidth="1"/>
    <col min="2" max="2" width="10.7109375" style="0" customWidth="1"/>
    <col min="3" max="3" width="21.7109375" style="6" customWidth="1"/>
    <col min="4" max="4" width="2.7109375" style="0" customWidth="1"/>
    <col min="5" max="5" width="22.28125" style="6" bestFit="1" customWidth="1"/>
    <col min="6" max="6" width="2.7109375" style="0" customWidth="1"/>
    <col min="7" max="7" width="24.8515625" style="6" customWidth="1"/>
    <col min="8" max="8" width="2.7109375" style="0" customWidth="1"/>
    <col min="9" max="9" width="24.28125" style="6" customWidth="1"/>
    <col min="10" max="10" width="3.28125" style="0" customWidth="1"/>
    <col min="11" max="11" width="20.8515625" style="0" customWidth="1"/>
    <col min="12" max="13" width="2.7109375" style="0" customWidth="1"/>
  </cols>
  <sheetData>
    <row r="1" spans="1:10" ht="32.25" thickBot="1">
      <c r="A1" s="1"/>
      <c r="B1" s="47" t="s">
        <v>47</v>
      </c>
      <c r="C1" s="48"/>
      <c r="D1" s="49"/>
      <c r="E1" s="50"/>
      <c r="F1" s="51"/>
      <c r="G1" s="52"/>
      <c r="H1" s="53"/>
      <c r="I1" s="54"/>
      <c r="J1" s="53"/>
    </row>
    <row r="2" spans="1:13" ht="20.25" thickBot="1" thickTop="1">
      <c r="A2" t="s">
        <v>20</v>
      </c>
      <c r="B2" s="55" t="s">
        <v>61</v>
      </c>
      <c r="C2" s="56" t="s">
        <v>0</v>
      </c>
      <c r="D2" s="57"/>
      <c r="E2" s="56" t="s">
        <v>1</v>
      </c>
      <c r="F2" s="57"/>
      <c r="G2" s="56" t="s">
        <v>2</v>
      </c>
      <c r="H2" s="57"/>
      <c r="I2" s="56" t="s">
        <v>19</v>
      </c>
      <c r="J2" s="57"/>
      <c r="K2" s="29" t="s">
        <v>43</v>
      </c>
      <c r="L2" s="43" t="s">
        <v>30</v>
      </c>
      <c r="M2" s="45" t="s">
        <v>31</v>
      </c>
    </row>
    <row r="3" spans="1:13" ht="15" customHeight="1" thickTop="1">
      <c r="A3" s="4" t="s">
        <v>18</v>
      </c>
      <c r="B3" s="58"/>
      <c r="C3" s="103" t="s">
        <v>60</v>
      </c>
      <c r="D3" s="104"/>
      <c r="E3" s="103" t="s">
        <v>60</v>
      </c>
      <c r="F3" s="104"/>
      <c r="G3" s="103" t="s">
        <v>60</v>
      </c>
      <c r="H3" s="104"/>
      <c r="I3" s="105"/>
      <c r="J3" s="106"/>
      <c r="L3" s="102"/>
      <c r="M3" s="23"/>
    </row>
    <row r="4" spans="1:13" ht="15" customHeight="1">
      <c r="A4" s="4" t="s">
        <v>17</v>
      </c>
      <c r="B4" s="59" t="s">
        <v>3</v>
      </c>
      <c r="C4" s="92" t="s">
        <v>62</v>
      </c>
      <c r="D4" s="111" t="s">
        <v>48</v>
      </c>
      <c r="E4" s="115" t="s">
        <v>63</v>
      </c>
      <c r="F4" s="93" t="s">
        <v>49</v>
      </c>
      <c r="G4" s="92" t="s">
        <v>62</v>
      </c>
      <c r="H4" s="111" t="s">
        <v>48</v>
      </c>
      <c r="I4" s="92" t="s">
        <v>62</v>
      </c>
      <c r="J4" s="93" t="s">
        <v>52</v>
      </c>
      <c r="K4" s="33" t="s">
        <v>44</v>
      </c>
      <c r="L4" s="100"/>
      <c r="M4" s="24"/>
    </row>
    <row r="5" spans="2:13" ht="13.5" customHeight="1">
      <c r="B5" s="60"/>
      <c r="C5" s="92"/>
      <c r="D5" s="111"/>
      <c r="E5" s="115"/>
      <c r="F5" s="93"/>
      <c r="G5" s="92"/>
      <c r="H5" s="111"/>
      <c r="I5" s="92"/>
      <c r="J5" s="93"/>
      <c r="K5" s="34" t="s">
        <v>37</v>
      </c>
      <c r="L5" s="100"/>
      <c r="M5" s="24"/>
    </row>
    <row r="6" spans="1:13" ht="13.5" customHeight="1" thickBot="1">
      <c r="A6" s="30" t="s">
        <v>34</v>
      </c>
      <c r="B6" s="61">
        <v>45082</v>
      </c>
      <c r="C6" s="92"/>
      <c r="D6" s="112"/>
      <c r="E6" s="115"/>
      <c r="F6" s="94"/>
      <c r="G6" s="92"/>
      <c r="H6" s="112"/>
      <c r="I6" s="92"/>
      <c r="J6" s="94"/>
      <c r="K6" s="35" t="s">
        <v>22</v>
      </c>
      <c r="L6" s="99"/>
      <c r="M6" s="24"/>
    </row>
    <row r="7" spans="1:13" ht="15" customHeight="1" thickBot="1">
      <c r="A7" s="31" t="s">
        <v>35</v>
      </c>
      <c r="B7" s="62"/>
      <c r="C7" s="86" t="s">
        <v>26</v>
      </c>
      <c r="D7" s="80"/>
      <c r="E7" s="79" t="s">
        <v>26</v>
      </c>
      <c r="F7" s="63"/>
      <c r="G7" s="79" t="s">
        <v>26</v>
      </c>
      <c r="H7" s="80"/>
      <c r="I7" s="76"/>
      <c r="J7" s="85"/>
      <c r="K7" s="35" t="s">
        <v>23</v>
      </c>
      <c r="L7" s="41"/>
      <c r="M7" s="44"/>
    </row>
    <row r="8" spans="1:13" ht="15" customHeight="1" thickTop="1">
      <c r="A8" s="25"/>
      <c r="B8" s="64"/>
      <c r="C8" s="107" t="s">
        <v>59</v>
      </c>
      <c r="D8" s="108"/>
      <c r="E8" s="107" t="s">
        <v>59</v>
      </c>
      <c r="F8" s="108"/>
      <c r="G8" s="107" t="s">
        <v>59</v>
      </c>
      <c r="H8" s="108"/>
      <c r="I8" s="109"/>
      <c r="J8" s="110"/>
      <c r="K8" s="35" t="s">
        <v>24</v>
      </c>
      <c r="L8" s="100"/>
      <c r="M8" s="24"/>
    </row>
    <row r="9" spans="1:13" ht="15" customHeight="1">
      <c r="A9" s="25"/>
      <c r="B9" s="65" t="s">
        <v>4</v>
      </c>
      <c r="C9" s="95" t="s">
        <v>64</v>
      </c>
      <c r="D9" s="113" t="s">
        <v>48</v>
      </c>
      <c r="E9" s="120" t="s">
        <v>65</v>
      </c>
      <c r="F9" s="96" t="s">
        <v>49</v>
      </c>
      <c r="G9" s="95" t="s">
        <v>64</v>
      </c>
      <c r="H9" s="113" t="s">
        <v>48</v>
      </c>
      <c r="I9" s="95" t="s">
        <v>64</v>
      </c>
      <c r="J9" s="96" t="s">
        <v>48</v>
      </c>
      <c r="K9" s="35" t="s">
        <v>38</v>
      </c>
      <c r="L9" s="100"/>
      <c r="M9" s="24"/>
    </row>
    <row r="10" spans="1:13" ht="13.5" customHeight="1">
      <c r="A10" s="25"/>
      <c r="B10" s="64"/>
      <c r="C10" s="95"/>
      <c r="D10" s="113"/>
      <c r="E10" s="120"/>
      <c r="F10" s="96"/>
      <c r="G10" s="95"/>
      <c r="H10" s="113"/>
      <c r="I10" s="95"/>
      <c r="J10" s="96"/>
      <c r="K10" s="36" t="s">
        <v>45</v>
      </c>
      <c r="L10" s="98"/>
      <c r="M10" s="24"/>
    </row>
    <row r="11" spans="1:13" ht="13.5" customHeight="1" thickBot="1">
      <c r="A11" s="31" t="s">
        <v>28</v>
      </c>
      <c r="B11" s="66">
        <v>45083</v>
      </c>
      <c r="C11" s="95"/>
      <c r="D11" s="114"/>
      <c r="E11" s="120"/>
      <c r="F11" s="97"/>
      <c r="G11" s="95"/>
      <c r="H11" s="114"/>
      <c r="I11" s="95"/>
      <c r="J11" s="97"/>
      <c r="L11" s="101"/>
      <c r="M11" s="24"/>
    </row>
    <row r="12" spans="1:13" ht="15" customHeight="1" thickBot="1">
      <c r="A12" s="31" t="s">
        <v>29</v>
      </c>
      <c r="B12" s="67"/>
      <c r="C12" s="89" t="s">
        <v>42</v>
      </c>
      <c r="D12" s="81"/>
      <c r="E12" s="89" t="s">
        <v>42</v>
      </c>
      <c r="F12" s="81"/>
      <c r="G12" s="89" t="s">
        <v>42</v>
      </c>
      <c r="H12" s="81"/>
      <c r="I12" s="77"/>
      <c r="J12" s="83"/>
      <c r="K12" s="28"/>
      <c r="L12" s="42"/>
      <c r="M12" s="44"/>
    </row>
    <row r="13" spans="1:13" ht="15" customHeight="1" thickBot="1" thickTop="1">
      <c r="A13" s="32" t="s">
        <v>36</v>
      </c>
      <c r="B13" s="69"/>
      <c r="C13" s="116" t="s">
        <v>66</v>
      </c>
      <c r="D13" s="117"/>
      <c r="E13" s="116" t="s">
        <v>66</v>
      </c>
      <c r="F13" s="117"/>
      <c r="G13" s="116" t="s">
        <v>66</v>
      </c>
      <c r="H13" s="117"/>
      <c r="I13" s="118"/>
      <c r="J13" s="119"/>
      <c r="L13" s="98"/>
      <c r="M13" s="24"/>
    </row>
    <row r="14" spans="1:13" ht="15" customHeight="1">
      <c r="A14" s="4"/>
      <c r="B14" s="59" t="s">
        <v>5</v>
      </c>
      <c r="C14" s="92" t="s">
        <v>67</v>
      </c>
      <c r="D14" s="111" t="s">
        <v>68</v>
      </c>
      <c r="E14" s="115" t="s">
        <v>69</v>
      </c>
      <c r="F14" s="93" t="s">
        <v>49</v>
      </c>
      <c r="G14" s="92" t="s">
        <v>67</v>
      </c>
      <c r="H14" s="111" t="s">
        <v>70</v>
      </c>
      <c r="I14" s="92" t="s">
        <v>67</v>
      </c>
      <c r="J14" s="93" t="s">
        <v>68</v>
      </c>
      <c r="L14" s="98"/>
      <c r="M14" s="24"/>
    </row>
    <row r="15" spans="2:13" ht="13.5" customHeight="1">
      <c r="B15" s="60"/>
      <c r="C15" s="92"/>
      <c r="D15" s="111"/>
      <c r="E15" s="115"/>
      <c r="F15" s="93"/>
      <c r="G15" s="92"/>
      <c r="H15" s="111"/>
      <c r="I15" s="92"/>
      <c r="J15" s="93"/>
      <c r="L15" s="98"/>
      <c r="M15" s="24"/>
    </row>
    <row r="16" spans="2:13" ht="13.5" customHeight="1" thickBot="1">
      <c r="B16" s="70">
        <v>45084</v>
      </c>
      <c r="C16" s="92"/>
      <c r="D16" s="112"/>
      <c r="E16" s="115"/>
      <c r="F16" s="94"/>
      <c r="G16" s="92"/>
      <c r="H16" s="112"/>
      <c r="I16" s="92"/>
      <c r="J16" s="94"/>
      <c r="L16" s="101"/>
      <c r="M16" s="24"/>
    </row>
    <row r="17" spans="1:13" ht="15" customHeight="1" thickBot="1">
      <c r="A17" s="22"/>
      <c r="B17" s="62"/>
      <c r="C17" s="91" t="s">
        <v>72</v>
      </c>
      <c r="D17" s="80"/>
      <c r="E17" s="91" t="s">
        <v>72</v>
      </c>
      <c r="F17" s="80"/>
      <c r="G17" s="91" t="s">
        <v>72</v>
      </c>
      <c r="H17" s="63"/>
      <c r="I17" s="76"/>
      <c r="J17" s="85"/>
      <c r="K17" s="28"/>
      <c r="L17" s="42"/>
      <c r="M17" s="44"/>
    </row>
    <row r="18" spans="1:13" ht="15" customHeight="1" thickTop="1">
      <c r="A18" s="3" t="s">
        <v>14</v>
      </c>
      <c r="B18" s="64"/>
      <c r="C18" s="107" t="s">
        <v>71</v>
      </c>
      <c r="D18" s="108"/>
      <c r="E18" s="107" t="s">
        <v>71</v>
      </c>
      <c r="F18" s="108"/>
      <c r="G18" s="107" t="s">
        <v>71</v>
      </c>
      <c r="H18" s="108"/>
      <c r="I18" s="109"/>
      <c r="J18" s="110"/>
      <c r="L18" s="98"/>
      <c r="M18" s="24"/>
    </row>
    <row r="19" spans="1:13" ht="15" customHeight="1">
      <c r="A19" s="3" t="s">
        <v>16</v>
      </c>
      <c r="B19" s="65" t="s">
        <v>6</v>
      </c>
      <c r="C19" s="95" t="s">
        <v>73</v>
      </c>
      <c r="D19" s="113" t="s">
        <v>48</v>
      </c>
      <c r="E19" s="120" t="s">
        <v>74</v>
      </c>
      <c r="F19" s="96" t="s">
        <v>49</v>
      </c>
      <c r="G19" s="95" t="s">
        <v>73</v>
      </c>
      <c r="H19" s="113" t="s">
        <v>48</v>
      </c>
      <c r="I19" s="95" t="s">
        <v>73</v>
      </c>
      <c r="J19" s="96" t="s">
        <v>48</v>
      </c>
      <c r="L19" s="98"/>
      <c r="M19" s="24"/>
    </row>
    <row r="20" spans="1:13" ht="13.5" customHeight="1">
      <c r="A20" s="3" t="s">
        <v>15</v>
      </c>
      <c r="B20" s="64"/>
      <c r="C20" s="95"/>
      <c r="D20" s="113"/>
      <c r="E20" s="120"/>
      <c r="F20" s="96"/>
      <c r="G20" s="95"/>
      <c r="H20" s="113"/>
      <c r="I20" s="95"/>
      <c r="J20" s="96"/>
      <c r="L20" s="98"/>
      <c r="M20" s="24"/>
    </row>
    <row r="21" spans="1:13" ht="13.5" customHeight="1" thickBot="1">
      <c r="A21" s="5"/>
      <c r="B21" s="66">
        <v>45085</v>
      </c>
      <c r="C21" s="95"/>
      <c r="D21" s="114"/>
      <c r="E21" s="120"/>
      <c r="F21" s="97"/>
      <c r="G21" s="95"/>
      <c r="H21" s="114"/>
      <c r="I21" s="95"/>
      <c r="J21" s="97"/>
      <c r="L21" s="101"/>
      <c r="M21" s="24"/>
    </row>
    <row r="22" spans="2:13" ht="15" customHeight="1" thickBot="1">
      <c r="B22" s="67"/>
      <c r="C22" s="87" t="s">
        <v>56</v>
      </c>
      <c r="D22" s="81"/>
      <c r="E22" s="87" t="s">
        <v>56</v>
      </c>
      <c r="F22" s="68"/>
      <c r="G22" s="87" t="s">
        <v>56</v>
      </c>
      <c r="H22" s="81"/>
      <c r="I22" s="77"/>
      <c r="J22" s="83"/>
      <c r="K22" s="28"/>
      <c r="L22" s="42"/>
      <c r="M22" s="44"/>
    </row>
    <row r="23" spans="2:13" ht="15" customHeight="1" thickTop="1">
      <c r="B23" s="60"/>
      <c r="C23" s="116" t="s">
        <v>75</v>
      </c>
      <c r="D23" s="117"/>
      <c r="E23" s="116" t="s">
        <v>76</v>
      </c>
      <c r="F23" s="117"/>
      <c r="G23" s="116" t="s">
        <v>75</v>
      </c>
      <c r="H23" s="117"/>
      <c r="I23" s="118"/>
      <c r="J23" s="119"/>
      <c r="L23" s="98"/>
      <c r="M23" s="24"/>
    </row>
    <row r="24" spans="2:13" ht="15" customHeight="1">
      <c r="B24" s="59" t="s">
        <v>7</v>
      </c>
      <c r="C24" s="92" t="s">
        <v>77</v>
      </c>
      <c r="D24" s="93" t="s">
        <v>53</v>
      </c>
      <c r="E24" s="115" t="s">
        <v>78</v>
      </c>
      <c r="F24" s="93" t="s">
        <v>49</v>
      </c>
      <c r="G24" s="115" t="s">
        <v>79</v>
      </c>
      <c r="H24" s="93" t="s">
        <v>54</v>
      </c>
      <c r="I24" s="92" t="s">
        <v>77</v>
      </c>
      <c r="J24" s="93" t="s">
        <v>50</v>
      </c>
      <c r="L24" s="98"/>
      <c r="M24" s="24"/>
    </row>
    <row r="25" spans="2:13" ht="13.5" customHeight="1">
      <c r="B25" s="60"/>
      <c r="C25" s="92"/>
      <c r="D25" s="93"/>
      <c r="E25" s="115"/>
      <c r="F25" s="93"/>
      <c r="G25" s="115"/>
      <c r="H25" s="93"/>
      <c r="I25" s="92"/>
      <c r="J25" s="93"/>
      <c r="L25" s="98"/>
      <c r="M25" s="24"/>
    </row>
    <row r="26" spans="1:13" ht="13.5" customHeight="1" thickBot="1">
      <c r="A26" s="26" t="s">
        <v>10</v>
      </c>
      <c r="B26" s="70">
        <v>45086</v>
      </c>
      <c r="C26" s="92"/>
      <c r="D26" s="94"/>
      <c r="E26" s="115"/>
      <c r="F26" s="94"/>
      <c r="G26" s="115"/>
      <c r="H26" s="94"/>
      <c r="I26" s="92"/>
      <c r="J26" s="94"/>
      <c r="K26" s="37" t="s">
        <v>44</v>
      </c>
      <c r="L26" s="99"/>
      <c r="M26" s="24"/>
    </row>
    <row r="27" spans="1:13" ht="15" customHeight="1" thickBot="1">
      <c r="A27" s="27"/>
      <c r="B27" s="62"/>
      <c r="C27" s="90" t="s">
        <v>58</v>
      </c>
      <c r="D27" s="80"/>
      <c r="E27" s="90" t="s">
        <v>58</v>
      </c>
      <c r="F27" s="80"/>
      <c r="G27" s="90" t="s">
        <v>58</v>
      </c>
      <c r="H27" s="63"/>
      <c r="I27" s="76"/>
      <c r="J27" s="85"/>
      <c r="K27" s="38" t="s">
        <v>40</v>
      </c>
      <c r="L27" s="41"/>
      <c r="M27" s="44"/>
    </row>
    <row r="28" spans="1:13" ht="15" customHeight="1" thickTop="1">
      <c r="A28" s="26" t="s">
        <v>11</v>
      </c>
      <c r="B28" s="64"/>
      <c r="C28" s="107" t="s">
        <v>80</v>
      </c>
      <c r="D28" s="108"/>
      <c r="E28" s="107" t="s">
        <v>80</v>
      </c>
      <c r="F28" s="108"/>
      <c r="G28" s="107" t="s">
        <v>80</v>
      </c>
      <c r="H28" s="108"/>
      <c r="I28" s="109"/>
      <c r="J28" s="110"/>
      <c r="K28" s="39" t="s">
        <v>32</v>
      </c>
      <c r="L28" s="100"/>
      <c r="M28" s="24"/>
    </row>
    <row r="29" spans="1:13" ht="15" customHeight="1">
      <c r="A29" s="27"/>
      <c r="B29" s="65" t="s">
        <v>8</v>
      </c>
      <c r="C29" s="95" t="s">
        <v>81</v>
      </c>
      <c r="D29" s="113" t="s">
        <v>83</v>
      </c>
      <c r="E29" s="120" t="s">
        <v>82</v>
      </c>
      <c r="F29" s="96" t="s">
        <v>49</v>
      </c>
      <c r="G29" s="95" t="s">
        <v>81</v>
      </c>
      <c r="H29" s="113" t="s">
        <v>83</v>
      </c>
      <c r="I29" s="95" t="s">
        <v>81</v>
      </c>
      <c r="J29" s="96" t="s">
        <v>83</v>
      </c>
      <c r="K29" s="39" t="s">
        <v>33</v>
      </c>
      <c r="L29" s="100"/>
      <c r="M29" s="24"/>
    </row>
    <row r="30" spans="1:13" ht="13.5" customHeight="1">
      <c r="A30" s="26" t="s">
        <v>12</v>
      </c>
      <c r="B30" s="71"/>
      <c r="C30" s="95"/>
      <c r="D30" s="113"/>
      <c r="E30" s="120"/>
      <c r="F30" s="96"/>
      <c r="G30" s="95"/>
      <c r="H30" s="113"/>
      <c r="I30" s="95"/>
      <c r="J30" s="96"/>
      <c r="K30" s="40" t="s">
        <v>46</v>
      </c>
      <c r="L30" s="100"/>
      <c r="M30" s="24"/>
    </row>
    <row r="31" spans="1:13" ht="13.5" customHeight="1" thickBot="1">
      <c r="A31" s="27"/>
      <c r="B31" s="66">
        <v>45087</v>
      </c>
      <c r="C31" s="95"/>
      <c r="D31" s="114"/>
      <c r="E31" s="120"/>
      <c r="F31" s="97"/>
      <c r="G31" s="95"/>
      <c r="H31" s="114"/>
      <c r="I31" s="95"/>
      <c r="J31" s="97"/>
      <c r="L31" s="101"/>
      <c r="M31" s="24"/>
    </row>
    <row r="32" spans="1:13" ht="15" customHeight="1" thickBot="1">
      <c r="A32" s="26" t="s">
        <v>13</v>
      </c>
      <c r="B32" s="67"/>
      <c r="C32" s="89" t="s">
        <v>41</v>
      </c>
      <c r="D32" s="81"/>
      <c r="E32" s="89" t="s">
        <v>41</v>
      </c>
      <c r="F32" s="68"/>
      <c r="G32" s="89" t="s">
        <v>41</v>
      </c>
      <c r="H32" s="81"/>
      <c r="I32" s="77"/>
      <c r="J32" s="83"/>
      <c r="K32" s="28"/>
      <c r="L32" s="42"/>
      <c r="M32" s="44"/>
    </row>
    <row r="33" spans="1:13" ht="15" customHeight="1" thickTop="1">
      <c r="A33" s="27"/>
      <c r="B33" s="60"/>
      <c r="C33" s="116" t="s">
        <v>84</v>
      </c>
      <c r="D33" s="117"/>
      <c r="E33" s="116" t="s">
        <v>84</v>
      </c>
      <c r="F33" s="117"/>
      <c r="G33" s="116" t="s">
        <v>84</v>
      </c>
      <c r="H33" s="117"/>
      <c r="I33" s="118"/>
      <c r="J33" s="119"/>
      <c r="K33" t="s">
        <v>39</v>
      </c>
      <c r="L33" s="98"/>
      <c r="M33" s="24"/>
    </row>
    <row r="34" spans="2:13" ht="15" customHeight="1">
      <c r="B34" s="59" t="s">
        <v>9</v>
      </c>
      <c r="C34" s="92" t="s">
        <v>85</v>
      </c>
      <c r="D34" s="111" t="s">
        <v>87</v>
      </c>
      <c r="E34" s="115" t="s">
        <v>86</v>
      </c>
      <c r="F34" s="93" t="s">
        <v>49</v>
      </c>
      <c r="G34" s="92" t="s">
        <v>85</v>
      </c>
      <c r="H34" s="111" t="s">
        <v>87</v>
      </c>
      <c r="I34" s="92" t="s">
        <v>85</v>
      </c>
      <c r="J34" s="93" t="s">
        <v>57</v>
      </c>
      <c r="K34" t="s">
        <v>39</v>
      </c>
      <c r="L34" s="98"/>
      <c r="M34" s="24"/>
    </row>
    <row r="35" spans="1:13" ht="13.5" customHeight="1">
      <c r="A35" s="2"/>
      <c r="B35" s="60"/>
      <c r="C35" s="92"/>
      <c r="D35" s="111"/>
      <c r="E35" s="115"/>
      <c r="F35" s="93"/>
      <c r="G35" s="92"/>
      <c r="H35" s="111"/>
      <c r="I35" s="92"/>
      <c r="J35" s="93"/>
      <c r="L35" s="98"/>
      <c r="M35" s="24"/>
    </row>
    <row r="36" spans="2:13" ht="13.5" customHeight="1" thickBot="1">
      <c r="B36" s="70">
        <v>45088</v>
      </c>
      <c r="C36" s="92"/>
      <c r="D36" s="112"/>
      <c r="E36" s="115"/>
      <c r="F36" s="94"/>
      <c r="G36" s="92"/>
      <c r="H36" s="112"/>
      <c r="I36" s="92"/>
      <c r="J36" s="94"/>
      <c r="L36" s="101"/>
      <c r="M36" s="24"/>
    </row>
    <row r="37" spans="2:13" ht="15" customHeight="1" thickBot="1">
      <c r="B37" s="62"/>
      <c r="C37" s="88" t="s">
        <v>55</v>
      </c>
      <c r="D37" s="82"/>
      <c r="E37" s="88" t="s">
        <v>55</v>
      </c>
      <c r="F37" s="72"/>
      <c r="G37" s="88" t="s">
        <v>55</v>
      </c>
      <c r="H37" s="82"/>
      <c r="I37" s="78"/>
      <c r="J37" s="84"/>
      <c r="K37" s="28"/>
      <c r="L37" s="42"/>
      <c r="M37" s="44"/>
    </row>
    <row r="38" spans="2:10" ht="15" customHeight="1" thickTop="1">
      <c r="B38" s="73" t="s">
        <v>51</v>
      </c>
      <c r="C38" s="46"/>
      <c r="D38" s="46"/>
      <c r="E38" s="46"/>
      <c r="F38" s="46"/>
      <c r="G38" s="46"/>
      <c r="H38" s="46"/>
      <c r="I38" s="74"/>
      <c r="J38" s="46"/>
    </row>
    <row r="39" spans="2:10" ht="15">
      <c r="B39" s="75"/>
      <c r="C39" s="46"/>
      <c r="D39" s="46"/>
      <c r="E39" s="46"/>
      <c r="F39" s="46"/>
      <c r="G39" s="46"/>
      <c r="H39" s="46"/>
      <c r="I39" s="46"/>
      <c r="J39" s="46"/>
    </row>
  </sheetData>
  <sheetProtection/>
  <mergeCells count="91">
    <mergeCell ref="J4:J6"/>
    <mergeCell ref="C4:C6"/>
    <mergeCell ref="D4:D6"/>
    <mergeCell ref="E4:E6"/>
    <mergeCell ref="F4:F6"/>
    <mergeCell ref="G4:G6"/>
    <mergeCell ref="C13:D13"/>
    <mergeCell ref="E13:F13"/>
    <mergeCell ref="G13:H13"/>
    <mergeCell ref="I13:J13"/>
    <mergeCell ref="C9:C11"/>
    <mergeCell ref="D9:D11"/>
    <mergeCell ref="E9:E11"/>
    <mergeCell ref="F9:F11"/>
    <mergeCell ref="G9:G11"/>
    <mergeCell ref="H9:H11"/>
    <mergeCell ref="I9:I11"/>
    <mergeCell ref="J9:J11"/>
    <mergeCell ref="C18:D18"/>
    <mergeCell ref="E18:F18"/>
    <mergeCell ref="G18:H18"/>
    <mergeCell ref="I18:J18"/>
    <mergeCell ref="C14:C16"/>
    <mergeCell ref="D14:D16"/>
    <mergeCell ref="E14:E16"/>
    <mergeCell ref="F14:F16"/>
    <mergeCell ref="G14:G16"/>
    <mergeCell ref="H14:H16"/>
    <mergeCell ref="C23:D23"/>
    <mergeCell ref="E23:F23"/>
    <mergeCell ref="G23:H23"/>
    <mergeCell ref="I23:J23"/>
    <mergeCell ref="C19:C21"/>
    <mergeCell ref="D19:D21"/>
    <mergeCell ref="E19:E21"/>
    <mergeCell ref="F19:F21"/>
    <mergeCell ref="G19:G21"/>
    <mergeCell ref="H19:H21"/>
    <mergeCell ref="C28:D28"/>
    <mergeCell ref="E28:F28"/>
    <mergeCell ref="G28:H28"/>
    <mergeCell ref="I28:J28"/>
    <mergeCell ref="C24:C26"/>
    <mergeCell ref="D24:D26"/>
    <mergeCell ref="E24:E26"/>
    <mergeCell ref="F24:F26"/>
    <mergeCell ref="G24:G26"/>
    <mergeCell ref="H24:H26"/>
    <mergeCell ref="C33:D33"/>
    <mergeCell ref="E33:F33"/>
    <mergeCell ref="G33:H33"/>
    <mergeCell ref="I33:J33"/>
    <mergeCell ref="C29:C31"/>
    <mergeCell ref="D29:D31"/>
    <mergeCell ref="E29:E31"/>
    <mergeCell ref="F29:F31"/>
    <mergeCell ref="G29:G31"/>
    <mergeCell ref="H29:H31"/>
    <mergeCell ref="I34:I36"/>
    <mergeCell ref="J34:J36"/>
    <mergeCell ref="C34:C36"/>
    <mergeCell ref="D34:D36"/>
    <mergeCell ref="E34:E36"/>
    <mergeCell ref="F34:F36"/>
    <mergeCell ref="G34:G36"/>
    <mergeCell ref="H34:H36"/>
    <mergeCell ref="C3:D3"/>
    <mergeCell ref="E3:F3"/>
    <mergeCell ref="G3:H3"/>
    <mergeCell ref="I3:J3"/>
    <mergeCell ref="C8:D8"/>
    <mergeCell ref="E8:F8"/>
    <mergeCell ref="G8:H8"/>
    <mergeCell ref="I8:J8"/>
    <mergeCell ref="H4:H6"/>
    <mergeCell ref="I4:I6"/>
    <mergeCell ref="L23:L26"/>
    <mergeCell ref="L28:L31"/>
    <mergeCell ref="L33:L36"/>
    <mergeCell ref="L3:L6"/>
    <mergeCell ref="L8:L11"/>
    <mergeCell ref="L13:L16"/>
    <mergeCell ref="L18:L21"/>
    <mergeCell ref="I14:I16"/>
    <mergeCell ref="J14:J16"/>
    <mergeCell ref="I29:I31"/>
    <mergeCell ref="J29:J31"/>
    <mergeCell ref="I24:I26"/>
    <mergeCell ref="J24:J26"/>
    <mergeCell ref="I19:I21"/>
    <mergeCell ref="J19:J21"/>
  </mergeCells>
  <printOptions/>
  <pageMargins left="0.07874015748031496" right="0.07874015748031496" top="0.44" bottom="0.1968503937007874" header="0.31496062992125984" footer="0.31496062992125984"/>
  <pageSetup fitToHeight="1" fitToWidth="1" horizontalDpi="360" verticalDpi="36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60" zoomScalePageLayoutView="0" workbookViewId="0" topLeftCell="A1">
      <selection activeCell="K7" sqref="K7"/>
    </sheetView>
  </sheetViews>
  <sheetFormatPr defaultColWidth="11.421875" defaultRowHeight="15"/>
  <cols>
    <col min="4" max="4" width="14.8515625" style="0" customWidth="1"/>
    <col min="5" max="5" width="13.28125" style="0" customWidth="1"/>
    <col min="6" max="6" width="14.57421875" style="0" customWidth="1"/>
    <col min="7" max="7" width="10.00390625" style="17" customWidth="1"/>
    <col min="8" max="8" width="17.57421875" style="0" customWidth="1"/>
  </cols>
  <sheetData>
    <row r="1" ht="15"/>
    <row r="2" ht="12.75">
      <c r="H2" s="19" t="s">
        <v>20</v>
      </c>
    </row>
    <row r="3" ht="12.75">
      <c r="H3" s="19" t="s">
        <v>18</v>
      </c>
    </row>
    <row r="4" ht="12.75">
      <c r="H4" s="19" t="s">
        <v>17</v>
      </c>
    </row>
    <row r="5" ht="12.75">
      <c r="H5" s="19" t="s">
        <v>21</v>
      </c>
    </row>
    <row r="6" spans="2:8" ht="21">
      <c r="B6" s="21" t="s">
        <v>25</v>
      </c>
      <c r="D6" s="9"/>
      <c r="E6" s="10" t="str">
        <f>EssenAufRaeder!B2</f>
        <v>KW23</v>
      </c>
      <c r="F6" s="14"/>
      <c r="H6" s="19"/>
    </row>
    <row r="8" spans="3:7" ht="15">
      <c r="C8" s="8" t="s">
        <v>3</v>
      </c>
      <c r="E8" s="16" t="str">
        <f>IF(EssenAufRaeder!C4&lt;&gt;"",EssenAufRaeder!C4,"")</f>
        <v>Geschnetzeltes mit Semmelknödel und Salat</v>
      </c>
      <c r="G8" s="17" t="str">
        <f>"*"&amp;EssenAufRaeder!D3</f>
        <v>*</v>
      </c>
    </row>
    <row r="9" spans="3:5" ht="15">
      <c r="C9" s="15">
        <f>EssenAufRaeder!B6</f>
        <v>45082</v>
      </c>
      <c r="E9" s="11">
        <f>IF(EssenAufRaeder!C5&lt;&gt;"",EssenAufRaeder!C5,"")</f>
      </c>
    </row>
    <row r="10" spans="3:5" ht="15">
      <c r="C10" s="8"/>
      <c r="E10" s="11">
        <f>IF(EssenAufRaeder!C6&lt;&gt;"",EssenAufRaeder!C6,"")</f>
      </c>
    </row>
    <row r="11" ht="15">
      <c r="C11" s="8"/>
    </row>
    <row r="12" spans="3:7" ht="15">
      <c r="C12" s="8" t="s">
        <v>4</v>
      </c>
      <c r="E12" s="8" t="str">
        <f>IF(EssenAufRaeder!C9&lt;&gt;"",EssenAufRaeder!C9,"")</f>
        <v>Pfannkuchen mit Schinken-Käse-Füllung und Salat</v>
      </c>
      <c r="G12" s="17" t="str">
        <f>"*"&amp;EssenAufRaeder!D8</f>
        <v>*</v>
      </c>
    </row>
    <row r="13" spans="3:5" ht="15">
      <c r="C13" s="15">
        <f>EssenAufRaeder!B11</f>
        <v>45083</v>
      </c>
      <c r="E13" s="11">
        <f>IF(EssenAufRaeder!C10&lt;&gt;"",EssenAufRaeder!C10,"")</f>
      </c>
    </row>
    <row r="14" spans="3:5" ht="15">
      <c r="C14" s="8"/>
      <c r="E14" s="11">
        <f>IF(EssenAufRaeder!C11&lt;&gt;"",EssenAufRaeder!C11,"")</f>
      </c>
    </row>
    <row r="15" spans="3:5" ht="15">
      <c r="C15" s="8"/>
      <c r="E15" s="11"/>
    </row>
    <row r="16" spans="3:7" ht="15">
      <c r="C16" s="8" t="s">
        <v>5</v>
      </c>
      <c r="E16" s="8" t="str">
        <f>IF(EssenAufRaeder!C14&lt;&gt;"",EssenAufRaeder!C14,"")</f>
        <v>Hähnchenfrikasse mit Reis und Salat</v>
      </c>
      <c r="G16" s="17" t="str">
        <f>"*"&amp;EssenAufRaeder!D13</f>
        <v>*</v>
      </c>
    </row>
    <row r="17" spans="3:5" ht="15">
      <c r="C17" s="15">
        <f>EssenAufRaeder!B16</f>
        <v>45084</v>
      </c>
      <c r="E17" s="11">
        <f>IF(EssenAufRaeder!C15&lt;&gt;"",EssenAufRaeder!C15,"")</f>
      </c>
    </row>
    <row r="18" spans="3:5" ht="15">
      <c r="C18" s="8"/>
      <c r="E18" s="11">
        <f>IF(EssenAufRaeder!C16&lt;&gt;"",EssenAufRaeder!C16,"")</f>
      </c>
    </row>
    <row r="19" spans="3:5" ht="15">
      <c r="C19" s="8"/>
      <c r="E19" s="11"/>
    </row>
    <row r="20" spans="3:7" ht="15">
      <c r="C20" s="8" t="s">
        <v>6</v>
      </c>
      <c r="E20" s="8" t="str">
        <f>IF(EssenAufRaeder!C19&lt;&gt;"",EssenAufRaeder!C19,"")</f>
        <v>Leberkäse mit Kartoffelpüree und Gemüse</v>
      </c>
      <c r="G20" s="17" t="str">
        <f>"*"&amp;EssenAufRaeder!D18</f>
        <v>*</v>
      </c>
    </row>
    <row r="21" spans="3:5" ht="15">
      <c r="C21" s="15">
        <f>EssenAufRaeder!B21</f>
        <v>45085</v>
      </c>
      <c r="E21" s="11">
        <f>IF(EssenAufRaeder!C20&lt;&gt;"",EssenAufRaeder!C20,"")</f>
      </c>
    </row>
    <row r="22" spans="3:5" ht="15">
      <c r="C22" s="8"/>
      <c r="E22" s="11">
        <f>IF(EssenAufRaeder!C21&lt;&gt;"",EssenAufRaeder!C21,"")</f>
      </c>
    </row>
    <row r="23" spans="3:5" ht="15">
      <c r="C23" s="8"/>
      <c r="E23" s="11"/>
    </row>
    <row r="24" spans="3:7" ht="15">
      <c r="C24" s="8" t="s">
        <v>7</v>
      </c>
      <c r="E24" s="8" t="str">
        <f>IF(EssenAufRaeder!C24&lt;&gt;"",EssenAufRaeder!C24,"")</f>
        <v>Paniertes Fischfilet mit Salzkartoffeln und Rahmgemüse</v>
      </c>
      <c r="G24" s="17" t="str">
        <f>"*"&amp;EssenAufRaeder!D23</f>
        <v>*</v>
      </c>
    </row>
    <row r="25" spans="3:5" ht="15">
      <c r="C25" s="15">
        <f>EssenAufRaeder!B26</f>
        <v>45086</v>
      </c>
      <c r="E25" s="11">
        <f>IF(EssenAufRaeder!C25&lt;&gt;"",EssenAufRaeder!C25,"")</f>
      </c>
    </row>
    <row r="26" spans="3:5" ht="15">
      <c r="C26" s="8"/>
      <c r="E26" s="11">
        <f>IF(EssenAufRaeder!C26&lt;&gt;"",EssenAufRaeder!C26,"")</f>
      </c>
    </row>
    <row r="27" spans="3:5" ht="15">
      <c r="C27" s="8"/>
      <c r="E27" s="11"/>
    </row>
    <row r="28" spans="3:7" ht="15">
      <c r="C28" s="8" t="s">
        <v>8</v>
      </c>
      <c r="E28" s="8" t="str">
        <f>IF(EssenAufRaeder!C29&lt;&gt;"",EssenAufRaeder!C29,"")</f>
        <v>Rinderbraten mit Spätzle und Rotkohl</v>
      </c>
      <c r="G28" s="17" t="str">
        <f>"*"&amp;EssenAufRaeder!D28</f>
        <v>*</v>
      </c>
    </row>
    <row r="29" spans="3:5" ht="15">
      <c r="C29" s="15">
        <f>EssenAufRaeder!B31</f>
        <v>45087</v>
      </c>
      <c r="E29" s="11">
        <f>IF(EssenAufRaeder!C30&lt;&gt;"",EssenAufRaeder!C30,"")</f>
      </c>
    </row>
    <row r="30" spans="3:5" ht="15">
      <c r="C30" s="8"/>
      <c r="E30" s="11">
        <f>IF(EssenAufRaeder!C31&lt;&gt;"",EssenAufRaeder!C31,"")</f>
      </c>
    </row>
    <row r="31" spans="3:5" ht="15">
      <c r="C31" s="8"/>
      <c r="E31" s="11"/>
    </row>
    <row r="32" spans="3:7" ht="15">
      <c r="C32" s="8" t="s">
        <v>9</v>
      </c>
      <c r="E32" s="8" t="str">
        <f>IF(EssenAufRaeder!C34&lt;&gt;"",EssenAufRaeder!C34,"")</f>
        <v>Pfifferlingrahmbraten mit Semmelknödel und Gemüse</v>
      </c>
      <c r="G32" s="17" t="str">
        <f>"*"&amp;EssenAufRaeder!D33</f>
        <v>*</v>
      </c>
    </row>
    <row r="33" spans="3:5" ht="15">
      <c r="C33" s="15">
        <f>EssenAufRaeder!B36</f>
        <v>45088</v>
      </c>
      <c r="E33" s="11">
        <f>IF(EssenAufRaeder!C35&lt;&gt;"",EssenAufRaeder!C35,"")</f>
      </c>
    </row>
    <row r="34" ht="15">
      <c r="E34" s="11">
        <f>IF(EssenAufRaeder!C36&lt;&gt;"",EssenAufRaeder!C36,"")</f>
      </c>
    </row>
    <row r="36" spans="1:8" ht="10.5" customHeight="1">
      <c r="A36" s="20" t="s">
        <v>27</v>
      </c>
      <c r="H36" s="12"/>
    </row>
    <row r="37" spans="1:8" ht="10.5" customHeight="1">
      <c r="A37" s="18" t="str">
        <f>EssenAufRaeder!B38</f>
        <v>A=Weizen; B=Krebstiere; C=Eier; D=Fisch; E=Erdnüsse; F=Soja; G=Milch und Milcherezeugnisse; H=Schalenfrüchte; I=Sellerie; J=Senf; K=Schwefeldioxid; M=Lupinen; N=WeichtiereSw=Schwein; Ri=Rind; Pu=Pute; Hn=Hähnchen</v>
      </c>
      <c r="H37" s="13"/>
    </row>
    <row r="38" spans="1:8" ht="10.5" customHeight="1">
      <c r="A38" s="18">
        <f>EssenAufRaeder!B39</f>
        <v>0</v>
      </c>
      <c r="F38" s="18">
        <f>EssenAufRaeder!H39</f>
        <v>0</v>
      </c>
      <c r="H38" s="13"/>
    </row>
    <row r="39" ht="10.5" customHeight="1">
      <c r="H39" s="13"/>
    </row>
    <row r="40" ht="10.5" customHeight="1">
      <c r="H40" s="13"/>
    </row>
    <row r="41" ht="10.5" customHeight="1">
      <c r="H41" s="13"/>
    </row>
    <row r="42" ht="10.5" customHeight="1">
      <c r="H42" s="13"/>
    </row>
    <row r="43" ht="10.5" customHeight="1">
      <c r="H43" s="13"/>
    </row>
    <row r="44" ht="10.5" customHeight="1">
      <c r="H44" s="13"/>
    </row>
    <row r="45" ht="10.5" customHeight="1">
      <c r="H45" s="13"/>
    </row>
    <row r="46" ht="10.5" customHeight="1">
      <c r="H46" s="13"/>
    </row>
    <row r="47" ht="10.5" customHeight="1">
      <c r="H47" s="13"/>
    </row>
    <row r="48" ht="10.5" customHeight="1">
      <c r="H48" s="13"/>
    </row>
    <row r="49" ht="10.5" customHeight="1">
      <c r="H49" s="13"/>
    </row>
    <row r="50" ht="10.5" customHeight="1">
      <c r="H50" s="13"/>
    </row>
    <row r="51" ht="15">
      <c r="H51" s="7"/>
    </row>
  </sheetData>
  <sheetProtection/>
  <printOptions/>
  <pageMargins left="0.7" right="0.7" top="0.787401575" bottom="0.7874015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Sandra Winkler</cp:lastModifiedBy>
  <cp:lastPrinted>2022-11-20T12:12:26Z</cp:lastPrinted>
  <dcterms:created xsi:type="dcterms:W3CDTF">2010-06-21T18:44:10Z</dcterms:created>
  <dcterms:modified xsi:type="dcterms:W3CDTF">2023-05-05T11:03:53Z</dcterms:modified>
  <cp:category/>
  <cp:version/>
  <cp:contentType/>
  <cp:contentStatus/>
</cp:coreProperties>
</file>